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<sst xmlns="http://schemas.openxmlformats.org/spreadsheetml/2006/main" count="254" uniqueCount="164">
  <si>
    <t>Реестр муниципальных контрактов по сельскому поселению Чисменское Волоколамского муниципального района по состоянию на 31.12.2010 год</t>
  </si>
  <si>
    <t>Номер реестровой записи</t>
  </si>
  <si>
    <t>Номер изменения</t>
  </si>
  <si>
    <t>Дата последн. изменен. записи</t>
  </si>
  <si>
    <t>Заказчик</t>
  </si>
  <si>
    <t>Источник финансирования контракта</t>
  </si>
  <si>
    <t>Способ размещения заказа</t>
  </si>
  <si>
    <t>Номер извещения о проведении торгов, запроса котировок</t>
  </si>
  <si>
    <t>Дата подведения итогов конкурса аукциона или запроса котировок</t>
  </si>
  <si>
    <t>Реквизиты документа, подтверждающего основание заключения контракта</t>
  </si>
  <si>
    <t>Муниципальный контракт</t>
  </si>
  <si>
    <t>Предмет контракта</t>
  </si>
  <si>
    <t>Информация о поставщиках (исполнителях, подрядчиках) по конракту</t>
  </si>
  <si>
    <t>Дата исполнения</t>
  </si>
  <si>
    <t>Прекращение действия контракта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</si>
  <si>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</si>
  <si>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</si>
  <si>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</si>
  <si>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 тыс.рублей</t>
  </si>
  <si>
    <t>количество</t>
  </si>
  <si>
    <t>сумма, тыс. рублей</t>
  </si>
  <si>
    <t>наименование                          юридического лица                                          (ф.и.о. физического лица)</t>
  </si>
  <si>
    <t>место нахождения          (место жительства)</t>
  </si>
  <si>
    <t>ИНН</t>
  </si>
  <si>
    <t>КПП</t>
  </si>
  <si>
    <t>статус</t>
  </si>
  <si>
    <t>телефон   (факс)</t>
  </si>
  <si>
    <t>по контракту</t>
  </si>
  <si>
    <t>фактичнски</t>
  </si>
  <si>
    <t>фактически оплачено заказчиком   рублей</t>
  </si>
  <si>
    <t>дата</t>
  </si>
  <si>
    <t>основание и причина</t>
  </si>
  <si>
    <t>наименование</t>
  </si>
  <si>
    <t>номер</t>
  </si>
  <si>
    <t>б/н</t>
  </si>
  <si>
    <t>Администрация сельского поселения Чисменское</t>
  </si>
  <si>
    <t>Местный бюджет</t>
  </si>
  <si>
    <t>-</t>
  </si>
  <si>
    <t>Продажа и покупка Абонентом электрической энергии</t>
  </si>
  <si>
    <t>ОАО «Мосэнергосбыт»</t>
  </si>
  <si>
    <t>117312 г. Москва, ул. Вавилова, д.9</t>
  </si>
  <si>
    <t>8(495)132-97-64; 8(495)957-38-14</t>
  </si>
  <si>
    <t>51351</t>
  </si>
  <si>
    <t>4/1</t>
  </si>
  <si>
    <t>Протокол №2/7 от 14.01.09г. Расмотрение заявок на участие в открытом конкурсе на право заключения муниципального контракта на  оказание банковский услуг</t>
  </si>
  <si>
    <t>25.01.2010</t>
  </si>
  <si>
    <t>На оказании банковских услуг</t>
  </si>
  <si>
    <t>ОАО «Банк Возрождения»</t>
  </si>
  <si>
    <t>143600 М.О г.Волоколамск, Октябрьская пл. д.10</t>
  </si>
  <si>
    <t>8(49636)2-14-31</t>
  </si>
  <si>
    <t>31.12.2010г</t>
  </si>
  <si>
    <t>31,12,2010</t>
  </si>
  <si>
    <t>51822</t>
  </si>
  <si>
    <t>Протокол №1/1 от 28.01.2010г заседания единой конкурсно-котировочной комиссии по рассмотрению и оценке котировочных заявок на право заключения муниципального контракта</t>
  </si>
  <si>
    <t>Изготовление мемориальной композиции</t>
  </si>
  <si>
    <t>ИП Горбунов  Александр Анатольевич</t>
  </si>
  <si>
    <t>М.О.г.Волоколамск ул.Ново-Солдатская д.19 кв. 52</t>
  </si>
  <si>
    <t>53035</t>
  </si>
  <si>
    <t>б/н от 30.03.2010</t>
  </si>
  <si>
    <t>Прототок № 2/1 от 09.04.2010г заседание единой конкурсно-коитровочной комиссии по рассмотрению и оценке котировочных заявок на право заключения муниципального контракта</t>
  </si>
  <si>
    <t>19.04.2010г</t>
  </si>
  <si>
    <t>3</t>
  </si>
  <si>
    <t>Устройство площадки для отдыха в д.Нелидово сельского поселения Чисменское Волоколамского района</t>
  </si>
  <si>
    <t>ООО "Строительная компания "Темп"</t>
  </si>
  <si>
    <t>143600, М.О.,г.Волоколамск, ул.Ново-Солдатская, д.23</t>
  </si>
  <si>
    <t>5004021096</t>
  </si>
  <si>
    <t>500401001</t>
  </si>
  <si>
    <t>8(49636)2-12-29</t>
  </si>
  <si>
    <t>52738</t>
  </si>
  <si>
    <t>2</t>
  </si>
  <si>
    <t>12.03.2010</t>
  </si>
  <si>
    <t>13.04.2010</t>
  </si>
  <si>
    <t>Протокол  № 3/2  от 13.04.2010 аукциона на право заключения муниципального контракта на выполнение текущего ремонта  внутриквартальных дорог</t>
  </si>
  <si>
    <t>26.04.2010</t>
  </si>
  <si>
    <t>5</t>
  </si>
  <si>
    <t>Текущий ремонт внутриквартальной дороги п.Чисмена ул.Станционная</t>
  </si>
  <si>
    <t>ООО "Волоколамская ДПМК"</t>
  </si>
  <si>
    <t>143600 М.О г.Волоколамск, Северное шоссе, д 28</t>
  </si>
  <si>
    <t>5004017798</t>
  </si>
  <si>
    <t>8(49636)2-25-91</t>
  </si>
  <si>
    <t xml:space="preserve">Протокол № 3/2 от 13.04.2010 аукциона на право заключения муниципального контракта на выполнение текущего ремонта внутриквартальных дорог </t>
  </si>
  <si>
    <t>4</t>
  </si>
  <si>
    <t>Текущий ремонт внутриквартальной дороги п.Чисмена ул.Новая</t>
  </si>
  <si>
    <t>ООО Дорожно-строительная фирма "Ной"</t>
  </si>
  <si>
    <t>127247, г.Москва, Бескудниковский бульвар, д.34, кор. 1, стр.3</t>
  </si>
  <si>
    <t>7713517891</t>
  </si>
  <si>
    <t>771301001</t>
  </si>
  <si>
    <t>8(916)220-30-30 (495) 287-29-10</t>
  </si>
  <si>
    <t>б.н от 30.04.2010</t>
  </si>
  <si>
    <t>Протокол №4/1 от 24.05.2010 заседения аукционной комиссии по рассмотрению заявок на участие в открытом аукционе на право заключения Муниципального контракта на поставку автомобиля CHEVROLET CRUZE (Шевроле Круз) 1PP69KZ51</t>
  </si>
  <si>
    <t>Открытый аукцион на право заключения муниципального контракта на поставку автомобиля</t>
  </si>
  <si>
    <t>ООО "ОСНОВНОЙ РЕСУРС"</t>
  </si>
  <si>
    <t>127238,г. Москва,Ильменский проезд, д. 6</t>
  </si>
  <si>
    <t>7743756953</t>
  </si>
  <si>
    <t>774301001</t>
  </si>
  <si>
    <t xml:space="preserve">8(495)482-05-74 </t>
  </si>
  <si>
    <t>Дополнительное соглашение №1 от 09.06.2010 о расторжении муниципального контракта в связи с отсутствием данного автомобиля на территории РФ,а также с задержками в поставке автомобиля,</t>
  </si>
  <si>
    <t>27.05.2010</t>
  </si>
  <si>
    <t xml:space="preserve">Протокол №5/1 от 04.06.2010 заседания единой конкурсно-котировочной комиссии по рассмотрению и оценки котировочных заявок на право заключения муниципального контракта </t>
  </si>
  <si>
    <t>15,.06.2010</t>
  </si>
  <si>
    <t>Благоустройство территории по ул.Крестьянская, д.Нелидово сельского поселения Чисменское Волоколамского района</t>
  </si>
  <si>
    <t>ООО ПРОСПЕКТР</t>
  </si>
  <si>
    <t>111034,г.Москва,Кавказский бульвар,д.5</t>
  </si>
  <si>
    <t>7724661953</t>
  </si>
  <si>
    <t>б/н от 09.06.2010</t>
  </si>
  <si>
    <t>Протокол №7/1 от 17.06.2010 заседания единой конкурсно-котировочной комиссии по рассмотрению и оценке котировочных заявок на право заключения муниципального контракта</t>
  </si>
  <si>
    <t>Устройство тротуарной дорожки в д.Гряды сельского поселения Чисменское Волоколамского района</t>
  </si>
  <si>
    <t>ИП Семенов Ю.Н.</t>
  </si>
  <si>
    <t>143600,МО,г.Волоколамск,ул.Бакирова,д.14</t>
  </si>
  <si>
    <t>8(49636) 2-44-06</t>
  </si>
  <si>
    <t>б/п от 14.05.2010</t>
  </si>
  <si>
    <t>Протокол №6/2 от 16.06.10г заседания единой конкурсно-котировочной комиссии по рассмотрению заявок на участие в открытом конкурсе на оказание услуг по обязательному страхованию гражданской ответственности владельцев транспортных средств</t>
  </si>
  <si>
    <t>Открытый конкурс на право заключения муниципального контракта на оказание услуг по обязательному страхованию гражданской ответственности владельцев транспортных средств (ОСАГО)</t>
  </si>
  <si>
    <t>ООО "Росгосстах"</t>
  </si>
  <si>
    <t>143600,МО,г.Волоколамск,Большой Советский переулок,д.4</t>
  </si>
  <si>
    <t>8(49636) 2-32-10</t>
  </si>
  <si>
    <t>б.н от 09.06.2010</t>
  </si>
  <si>
    <t>Протокол №8/1 от 01.07.10г. заседания конкурсно-котировочной комиссии по рассмотрению и оценке котировочных заявок на право заключения муниципального контракта</t>
  </si>
  <si>
    <t>29,06,2010</t>
  </si>
  <si>
    <t>Текущий ремонт внутрикватральной дороги д. Рождествено микрорайон-2 сп Чисменское Волоколамского муниципального района</t>
  </si>
  <si>
    <t>127247,г.Москва,Бескудниковский бульвар,д.34,корп.1,стр.3</t>
  </si>
  <si>
    <t>8(916)220-30-90</t>
  </si>
  <si>
    <t>10,07,2010</t>
  </si>
  <si>
    <t>б.н. от 18.06.2010</t>
  </si>
  <si>
    <t xml:space="preserve">Протокол № 9/1 от 01.07.2010 г.заседания единой конкурсно-котировочной комиссии по рассмотрению и оценки котировочных заявок на право заключения муниципального контракта </t>
  </si>
  <si>
    <t>Ремонт ограждений и устройство ограждений из профилированного листа в целях благоустройства д.Нелидово к 65-летию Победы</t>
  </si>
  <si>
    <t>ПМК-22 ОАО "Мособлсельстрой-18"</t>
  </si>
  <si>
    <t>143600,МО,г.Волоколамск, пер.Панфилова,д.12</t>
  </si>
  <si>
    <t>8(49636) 2-24-09</t>
  </si>
  <si>
    <t>30,07,2010</t>
  </si>
  <si>
    <t>б/н от 22.06.2010</t>
  </si>
  <si>
    <t>Протокол №10/1 от 02.07.2010г заседания единой конкурсно-котировочной комиссии по рассмотрению и оценки котировочных заявок на право заключения муниципального контракта</t>
  </si>
  <si>
    <t>Ремонт внутриквартальной дороги ул.Крестьянская,д.Нелидово</t>
  </si>
  <si>
    <t>143600,МО,г.Волоколамск,ул. Северное шоссе,д.18</t>
  </si>
  <si>
    <t>8(469636)2-25-91</t>
  </si>
  <si>
    <t>б/н от 25.06.2010</t>
  </si>
  <si>
    <t>Протокол № 11/1 от 19.07.10г.заседания аукционной комиссии по рассмотрению заявок на участие в открытом аукционе на право заключения муниципального контракта на поставку автомобиля CHEVROLET CRUZE (Шевроле Круз) 1PQ69KZ51 или эквивалент для нужд сельского поселения Чисменское</t>
  </si>
  <si>
    <t>Открытый аукцион на право заключения муниципального контракта на поставку автомобиля Chevrolet Cruze (Шевроле Круз)1PQ69KZ51 или эквивалент</t>
  </si>
  <si>
    <t>ООО "Тверь Авто Центр"- управляющей компании ООО "Тверь Авто"</t>
  </si>
  <si>
    <t>170043, г.Тверь,ул.Королева,д.1, корпусБ</t>
  </si>
  <si>
    <t>(4822)51-61-61</t>
  </si>
  <si>
    <t>б/н от 23.07.2010</t>
  </si>
  <si>
    <t xml:space="preserve">Протокол №12/2 от 16.08.10г. аукциона на право заключения муниципального контракта на выполнение работ по капитальному ремонту ремонту внутриквартальной дороги в д.Нелидово у домов №1 и №2  </t>
  </si>
  <si>
    <t>27.08.2010г</t>
  </si>
  <si>
    <t>Открытый аукцион на право заключения муниципального контракта на выполне6ние работ по капитальному ремонту внутриквартальной дороги в д.Нелидово у домов №1 и №2</t>
  </si>
  <si>
    <t>ООО "Дорожно-строительная фирма "Ной"</t>
  </si>
  <si>
    <t>б/н от 13.08.2010</t>
  </si>
  <si>
    <t>Протокол №13/1 от 03.09.2010г.заседания аукционной комиссии по рассмотрению заявок на участие в открытом аукционе на право заключения муниципального контракта на текущий ремонт дорожного покрытия в микрорайоне д.Рождествено сельского поселения Чисменское</t>
  </si>
  <si>
    <t>Текущий ремонт дорожного покрытия в микрорайоне д.Рождествено сельского поселения Чисменское Волоколамского муниципального района</t>
  </si>
  <si>
    <t>б/н от 06.08.2010г.</t>
  </si>
  <si>
    <t>07.09.2010г.</t>
  </si>
  <si>
    <t>Протокол 14/2 от 07.09.2010г заседания конкурсно-котировочной комиссии по рассмотрению заявок на участие в открытом конкурсе на оказание услуг по обязательному страхованию гражданской ответсвенности владельцев транспортных средств (ОСАГО) и оказание услуг по добровольному страхованию транспортных средств от угона и ущерба (КАСКО)</t>
  </si>
  <si>
    <t>20.09.2010г.</t>
  </si>
  <si>
    <t>Добровольное страхование транспортного средства от ущерба и угона (КАСКО)</t>
  </si>
  <si>
    <t>143600,МО,г.Волоколамск, Большой Советский переулок, д.1</t>
  </si>
  <si>
    <t>8(49636)2-32-10</t>
  </si>
  <si>
    <t>31.12.2010г.</t>
  </si>
  <si>
    <t>27.09.2010г</t>
  </si>
  <si>
    <t>Оказание услуг по обязательному страхованию гражданской ответственности владельцев транспортных средств (ОСАГО)</t>
  </si>
  <si>
    <t>б/н от 05.10.2010</t>
  </si>
  <si>
    <t>Протокол №15/1 от 15.10.2010г заседания единой конкурсно-котировочной комиссии по рассмотрению и оценки котировочных заявок на право заключения муниципального контракта</t>
  </si>
  <si>
    <t>500401883</t>
  </si>
  <si>
    <t>01,11,2010</t>
  </si>
  <si>
    <t>31.12.2011г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</si>
</sst>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"/>
    <numFmt numFmtId="166" formatCode="@"/>
    <numFmt numFmtId="167" formatCode="DD/MM/YYYY"/>
    <numFmt numFmtId="168" formatCode="#,##0.00"/>
    <numFmt numFmtId="169" formatCode="0.00"/>
    <numFmt numFmtId="170" formatCode="_(* #,##0.00_);_(* \(#,##0.00\);_(* \-??_);_(@_)"/>
    <numFmt numFmtId="171" formatCode="_(\$* #,##0.00_);_(\$* \(#,##0.00\);_(\$* \-??_);_(@_)"/>
    <numFmt numFmtId="172" formatCode="0.00;[RED]0.00"/>
    <numFmt numFmtId="173" formatCode="#,###.00"/>
    <numFmt numFmtId="174" formatCode="DD/MM/YY"/>
    <numFmt numFmtId="175" formatCode="#,##0.0"/>
  </numFmts>
  <fonts count="8">
    <font>
      <sz val="10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6" fontId="3" fillId="0" borderId="3" xfId="0" applyNumberFormat="1" applyFont="1" applyBorder="1" applyAlignment="1">
      <alignment horizontal="center" vertical="top" wrapText="1"/>
    </xf>
    <xf numFmtId="164" fontId="3" fillId="0" borderId="3" xfId="0" applyFont="1" applyBorder="1" applyAlignment="1">
      <alignment wrapText="1"/>
    </xf>
    <xf numFmtId="166" fontId="2" fillId="0" borderId="4" xfId="0" applyNumberFormat="1" applyFont="1" applyBorder="1" applyAlignment="1">
      <alignment vertical="top" wrapText="1"/>
    </xf>
    <xf numFmtId="165" fontId="3" fillId="0" borderId="4" xfId="0" applyNumberFormat="1" applyFont="1" applyBorder="1" applyAlignment="1">
      <alignment horizontal="center" vertical="top" wrapText="1"/>
    </xf>
    <xf numFmtId="164" fontId="3" fillId="0" borderId="4" xfId="0" applyFont="1" applyBorder="1" applyAlignment="1">
      <alignment vertical="top" wrapText="1"/>
    </xf>
    <xf numFmtId="165" fontId="3" fillId="0" borderId="4" xfId="0" applyNumberFormat="1" applyFont="1" applyBorder="1" applyAlignment="1">
      <alignment vertical="top" wrapText="1"/>
    </xf>
    <xf numFmtId="164" fontId="3" fillId="0" borderId="3" xfId="0" applyFont="1" applyBorder="1" applyAlignment="1">
      <alignment horizontal="center" vertical="top" wrapText="1"/>
    </xf>
    <xf numFmtId="167" fontId="3" fillId="0" borderId="5" xfId="0" applyNumberFormat="1" applyFont="1" applyBorder="1" applyAlignment="1">
      <alignment vertical="top" wrapText="1"/>
    </xf>
    <xf numFmtId="164" fontId="3" fillId="0" borderId="5" xfId="0" applyFont="1" applyBorder="1" applyAlignment="1">
      <alignment horizontal="center" vertical="top" wrapText="1"/>
    </xf>
    <xf numFmtId="166" fontId="3" fillId="0" borderId="0" xfId="0" applyNumberFormat="1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8" fontId="3" fillId="0" borderId="3" xfId="0" applyNumberFormat="1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vertical="top" wrapText="1"/>
    </xf>
    <xf numFmtId="166" fontId="3" fillId="0" borderId="6" xfId="0" applyNumberFormat="1" applyFont="1" applyBorder="1" applyAlignment="1">
      <alignment vertical="top" wrapText="1"/>
    </xf>
    <xf numFmtId="165" fontId="3" fillId="0" borderId="7" xfId="0" applyNumberFormat="1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wrapText="1"/>
    </xf>
    <xf numFmtId="167" fontId="3" fillId="0" borderId="8" xfId="0" applyNumberFormat="1" applyFont="1" applyBorder="1" applyAlignment="1">
      <alignment vertical="top" wrapText="1"/>
    </xf>
    <xf numFmtId="167" fontId="3" fillId="0" borderId="3" xfId="0" applyNumberFormat="1" applyFont="1" applyBorder="1" applyAlignment="1">
      <alignment vertical="top" wrapText="1"/>
    </xf>
    <xf numFmtId="169" fontId="3" fillId="0" borderId="3" xfId="0" applyNumberFormat="1" applyFont="1" applyBorder="1" applyAlignment="1">
      <alignment horizontal="center" vertical="top" wrapText="1"/>
    </xf>
    <xf numFmtId="166" fontId="2" fillId="0" borderId="3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vertical="top" wrapText="1"/>
    </xf>
    <xf numFmtId="167" fontId="3" fillId="0" borderId="3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vertical="top" wrapText="1"/>
    </xf>
    <xf numFmtId="168" fontId="3" fillId="0" borderId="10" xfId="0" applyNumberFormat="1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vertical="top" wrapText="1"/>
    </xf>
    <xf numFmtId="166" fontId="3" fillId="0" borderId="5" xfId="0" applyNumberFormat="1" applyFont="1" applyBorder="1" applyAlignment="1">
      <alignment wrapText="1"/>
    </xf>
    <xf numFmtId="167" fontId="3" fillId="0" borderId="11" xfId="0" applyNumberFormat="1" applyFont="1" applyBorder="1" applyAlignment="1">
      <alignment vertical="top" wrapText="1"/>
    </xf>
    <xf numFmtId="164" fontId="3" fillId="0" borderId="5" xfId="0" applyFont="1" applyBorder="1" applyAlignment="1">
      <alignment vertical="top" wrapText="1"/>
    </xf>
    <xf numFmtId="164" fontId="3" fillId="0" borderId="4" xfId="0" applyFont="1" applyBorder="1" applyAlignment="1">
      <alignment wrapText="1"/>
    </xf>
    <xf numFmtId="164" fontId="3" fillId="0" borderId="4" xfId="0" applyFont="1" applyBorder="1" applyAlignment="1">
      <alignment horizontal="center" vertical="top" wrapText="1"/>
    </xf>
    <xf numFmtId="167" fontId="3" fillId="0" borderId="12" xfId="0" applyNumberFormat="1" applyFont="1" applyBorder="1" applyAlignment="1">
      <alignment horizontal="center" vertical="top" wrapText="1"/>
    </xf>
    <xf numFmtId="167" fontId="3" fillId="0" borderId="7" xfId="0" applyNumberFormat="1" applyFont="1" applyBorder="1" applyAlignment="1">
      <alignment horizontal="center" vertical="top"/>
    </xf>
    <xf numFmtId="164" fontId="3" fillId="0" borderId="7" xfId="0" applyFont="1" applyBorder="1" applyAlignment="1">
      <alignment horizontal="center" vertical="top"/>
    </xf>
    <xf numFmtId="166" fontId="3" fillId="0" borderId="4" xfId="0" applyNumberFormat="1" applyFont="1" applyBorder="1" applyAlignment="1">
      <alignment horizontal="center" vertical="top" wrapText="1"/>
    </xf>
    <xf numFmtId="168" fontId="3" fillId="0" borderId="4" xfId="0" applyNumberFormat="1" applyFont="1" applyBorder="1" applyAlignment="1">
      <alignment horizontal="center" vertical="top" wrapText="1"/>
    </xf>
    <xf numFmtId="164" fontId="3" fillId="0" borderId="4" xfId="0" applyFont="1" applyBorder="1" applyAlignment="1">
      <alignment horizontal="center" wrapText="1"/>
    </xf>
    <xf numFmtId="164" fontId="0" fillId="0" borderId="4" xfId="0" applyBorder="1" applyAlignment="1">
      <alignment/>
    </xf>
    <xf numFmtId="167" fontId="4" fillId="0" borderId="4" xfId="0" applyNumberFormat="1" applyFont="1" applyBorder="1" applyAlignment="1">
      <alignment vertical="top"/>
    </xf>
    <xf numFmtId="167" fontId="3" fillId="0" borderId="4" xfId="0" applyNumberFormat="1" applyFont="1" applyBorder="1" applyAlignment="1">
      <alignment vertical="top" wrapText="1"/>
    </xf>
    <xf numFmtId="165" fontId="3" fillId="0" borderId="5" xfId="0" applyNumberFormat="1" applyFont="1" applyBorder="1" applyAlignment="1">
      <alignment vertical="top" wrapText="1"/>
    </xf>
    <xf numFmtId="164" fontId="3" fillId="0" borderId="7" xfId="0" applyFont="1" applyBorder="1" applyAlignment="1">
      <alignment horizontal="center" vertical="top" wrapText="1"/>
    </xf>
    <xf numFmtId="167" fontId="3" fillId="0" borderId="13" xfId="0" applyNumberFormat="1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horizontal="center" vertical="top" wrapText="1"/>
    </xf>
    <xf numFmtId="166" fontId="3" fillId="0" borderId="4" xfId="0" applyNumberFormat="1" applyFont="1" applyBorder="1" applyAlignment="1">
      <alignment vertical="top" wrapText="1"/>
    </xf>
    <xf numFmtId="168" fontId="3" fillId="0" borderId="12" xfId="15" applyNumberFormat="1" applyFont="1" applyFill="1" applyBorder="1" applyAlignment="1" applyProtection="1">
      <alignment horizontal="center" vertical="top" wrapText="1"/>
      <protection/>
    </xf>
    <xf numFmtId="167" fontId="3" fillId="0" borderId="4" xfId="0" applyNumberFormat="1" applyFont="1" applyBorder="1" applyAlignment="1">
      <alignment horizontal="center" vertical="top" wrapText="1"/>
    </xf>
    <xf numFmtId="167" fontId="3" fillId="0" borderId="14" xfId="0" applyNumberFormat="1" applyFont="1" applyBorder="1" applyAlignment="1">
      <alignment vertical="top" wrapText="1"/>
    </xf>
    <xf numFmtId="164" fontId="3" fillId="0" borderId="12" xfId="0" applyFont="1" applyBorder="1" applyAlignment="1">
      <alignment vertical="top" wrapText="1"/>
    </xf>
    <xf numFmtId="164" fontId="3" fillId="0" borderId="0" xfId="0" applyFont="1" applyAlignment="1">
      <alignment horizontal="center" vertical="top" wrapText="1"/>
    </xf>
    <xf numFmtId="166" fontId="3" fillId="0" borderId="12" xfId="0" applyNumberFormat="1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vertical="top" wrapText="1"/>
    </xf>
    <xf numFmtId="168" fontId="3" fillId="0" borderId="13" xfId="0" applyNumberFormat="1" applyFont="1" applyBorder="1" applyAlignment="1">
      <alignment horizontal="center" vertical="top" wrapText="1"/>
    </xf>
    <xf numFmtId="166" fontId="3" fillId="0" borderId="7" xfId="0" applyNumberFormat="1" applyFont="1" applyBorder="1" applyAlignment="1">
      <alignment vertical="top" wrapText="1"/>
    </xf>
    <xf numFmtId="166" fontId="3" fillId="0" borderId="7" xfId="0" applyNumberFormat="1" applyFont="1" applyBorder="1" applyAlignment="1">
      <alignment horizontal="center" vertical="top" wrapText="1"/>
    </xf>
    <xf numFmtId="164" fontId="3" fillId="0" borderId="14" xfId="0" applyFont="1" applyBorder="1" applyAlignment="1">
      <alignment horizontal="center" wrapText="1"/>
    </xf>
    <xf numFmtId="164" fontId="3" fillId="0" borderId="7" xfId="0" applyFont="1" applyBorder="1" applyAlignment="1">
      <alignment wrapText="1"/>
    </xf>
    <xf numFmtId="166" fontId="2" fillId="0" borderId="7" xfId="0" applyNumberFormat="1" applyFont="1" applyBorder="1" applyAlignment="1">
      <alignment vertical="top" wrapText="1"/>
    </xf>
    <xf numFmtId="164" fontId="3" fillId="0" borderId="13" xfId="0" applyFont="1" applyBorder="1" applyAlignment="1">
      <alignment vertical="top" wrapText="1"/>
    </xf>
    <xf numFmtId="166" fontId="3" fillId="0" borderId="13" xfId="0" applyNumberFormat="1" applyFont="1" applyBorder="1" applyAlignment="1">
      <alignment horizontal="center" vertical="top" wrapText="1"/>
    </xf>
    <xf numFmtId="166" fontId="3" fillId="0" borderId="15" xfId="0" applyNumberFormat="1" applyFont="1" applyBorder="1" applyAlignment="1">
      <alignment vertical="top" wrapText="1"/>
    </xf>
    <xf numFmtId="164" fontId="3" fillId="0" borderId="7" xfId="0" applyFont="1" applyBorder="1" applyAlignment="1">
      <alignment vertical="top" wrapText="1"/>
    </xf>
    <xf numFmtId="168" fontId="3" fillId="0" borderId="7" xfId="0" applyNumberFormat="1" applyFont="1" applyBorder="1" applyAlignment="1">
      <alignment horizontal="center" vertical="top" wrapText="1"/>
    </xf>
    <xf numFmtId="164" fontId="3" fillId="0" borderId="15" xfId="0" applyFont="1" applyBorder="1" applyAlignment="1">
      <alignment horizontal="center" wrapText="1"/>
    </xf>
    <xf numFmtId="167" fontId="3" fillId="0" borderId="7" xfId="0" applyNumberFormat="1" applyFont="1" applyBorder="1" applyAlignment="1">
      <alignment horizontal="center" vertical="top" wrapText="1"/>
    </xf>
    <xf numFmtId="167" fontId="3" fillId="0" borderId="15" xfId="0" applyNumberFormat="1" applyFont="1" applyBorder="1" applyAlignment="1">
      <alignment horizontal="center" vertical="top" wrapText="1"/>
    </xf>
    <xf numFmtId="164" fontId="4" fillId="0" borderId="4" xfId="0" applyFont="1" applyBorder="1" applyAlignment="1">
      <alignment vertical="top"/>
    </xf>
    <xf numFmtId="167" fontId="0" fillId="0" borderId="4" xfId="0" applyNumberFormat="1" applyBorder="1" applyAlignment="1">
      <alignment vertical="top"/>
    </xf>
    <xf numFmtId="164" fontId="0" fillId="0" borderId="4" xfId="0" applyBorder="1" applyAlignment="1">
      <alignment horizontal="center" vertical="top"/>
    </xf>
    <xf numFmtId="164" fontId="0" fillId="0" borderId="4" xfId="0" applyFont="1" applyBorder="1" applyAlignment="1">
      <alignment vertical="top" wrapText="1"/>
    </xf>
    <xf numFmtId="164" fontId="0" fillId="0" borderId="4" xfId="0" applyBorder="1" applyAlignment="1">
      <alignment vertical="top"/>
    </xf>
    <xf numFmtId="168" fontId="0" fillId="0" borderId="4" xfId="0" applyNumberFormat="1" applyBorder="1" applyAlignment="1">
      <alignment horizontal="center" vertical="top"/>
    </xf>
    <xf numFmtId="165" fontId="4" fillId="0" borderId="4" xfId="0" applyNumberFormat="1" applyFont="1" applyBorder="1" applyAlignment="1">
      <alignment vertical="top" wrapText="1"/>
    </xf>
    <xf numFmtId="164" fontId="4" fillId="0" borderId="4" xfId="0" applyFont="1" applyBorder="1" applyAlignment="1">
      <alignment vertical="top" wrapText="1"/>
    </xf>
    <xf numFmtId="165" fontId="0" fillId="0" borderId="4" xfId="0" applyNumberForma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164" fontId="0" fillId="0" borderId="4" xfId="0" applyFont="1" applyBorder="1" applyAlignment="1">
      <alignment vertical="top"/>
    </xf>
    <xf numFmtId="165" fontId="3" fillId="0" borderId="5" xfId="0" applyNumberFormat="1" applyFont="1" applyFill="1" applyBorder="1" applyAlignment="1">
      <alignment horizontal="center" vertical="top" wrapText="1"/>
    </xf>
    <xf numFmtId="168" fontId="5" fillId="0" borderId="4" xfId="0" applyNumberFormat="1" applyFont="1" applyBorder="1" applyAlignment="1">
      <alignment horizontal="center" vertical="top"/>
    </xf>
    <xf numFmtId="165" fontId="4" fillId="0" borderId="4" xfId="17" applyNumberFormat="1" applyFont="1" applyFill="1" applyBorder="1" applyAlignment="1" applyProtection="1">
      <alignment vertical="top" wrapText="1"/>
      <protection/>
    </xf>
    <xf numFmtId="167" fontId="0" fillId="0" borderId="4" xfId="0" applyNumberFormat="1" applyBorder="1" applyAlignment="1">
      <alignment vertical="top" wrapText="1"/>
    </xf>
    <xf numFmtId="167" fontId="4" fillId="0" borderId="4" xfId="0" applyNumberFormat="1" applyFont="1" applyBorder="1" applyAlignment="1">
      <alignment vertical="top" wrapText="1"/>
    </xf>
    <xf numFmtId="164" fontId="0" fillId="0" borderId="4" xfId="0" applyBorder="1" applyAlignment="1">
      <alignment horizontal="center" vertical="top" wrapText="1"/>
    </xf>
    <xf numFmtId="164" fontId="4" fillId="0" borderId="5" xfId="0" applyFont="1" applyFill="1" applyBorder="1" applyAlignment="1">
      <alignment vertical="top"/>
    </xf>
    <xf numFmtId="164" fontId="4" fillId="0" borderId="5" xfId="0" applyFont="1" applyFill="1" applyBorder="1" applyAlignment="1">
      <alignment vertical="top" wrapText="1"/>
    </xf>
    <xf numFmtId="167" fontId="4" fillId="0" borderId="16" xfId="0" applyNumberFormat="1" applyFont="1" applyBorder="1" applyAlignment="1">
      <alignment vertical="top"/>
    </xf>
    <xf numFmtId="164" fontId="4" fillId="0" borderId="16" xfId="0" applyFont="1" applyBorder="1" applyAlignment="1">
      <alignment wrapText="1"/>
    </xf>
    <xf numFmtId="167" fontId="4" fillId="0" borderId="16" xfId="0" applyNumberFormat="1" applyFont="1" applyBorder="1" applyAlignment="1">
      <alignment vertical="top" wrapText="1"/>
    </xf>
    <xf numFmtId="164" fontId="0" fillId="0" borderId="16" xfId="0" applyFont="1" applyBorder="1" applyAlignment="1">
      <alignment horizontal="center" vertical="top"/>
    </xf>
    <xf numFmtId="168" fontId="4" fillId="0" borderId="5" xfId="0" applyNumberFormat="1" applyFont="1" applyFill="1" applyBorder="1" applyAlignment="1">
      <alignment horizontal="center" vertical="top"/>
    </xf>
    <xf numFmtId="164" fontId="4" fillId="0" borderId="17" xfId="0" applyFont="1" applyBorder="1" applyAlignment="1">
      <alignment vertical="top" wrapText="1"/>
    </xf>
    <xf numFmtId="164" fontId="4" fillId="0" borderId="18" xfId="0" applyFont="1" applyBorder="1" applyAlignment="1">
      <alignment vertical="top" wrapText="1"/>
    </xf>
    <xf numFmtId="164" fontId="4" fillId="0" borderId="16" xfId="0" applyFont="1" applyBorder="1" applyAlignment="1">
      <alignment vertical="top" wrapText="1"/>
    </xf>
    <xf numFmtId="167" fontId="4" fillId="0" borderId="0" xfId="0" applyNumberFormat="1" applyFont="1" applyAlignment="1">
      <alignment vertical="top"/>
    </xf>
    <xf numFmtId="164" fontId="6" fillId="0" borderId="4" xfId="0" applyFont="1" applyBorder="1" applyAlignment="1">
      <alignment vertical="top" wrapText="1"/>
    </xf>
    <xf numFmtId="164" fontId="0" fillId="0" borderId="4" xfId="0" applyFont="1" applyBorder="1" applyAlignment="1">
      <alignment horizontal="center" vertical="top" wrapText="1"/>
    </xf>
    <xf numFmtId="169" fontId="0" fillId="0" borderId="0" xfId="0" applyNumberFormat="1" applyAlignment="1">
      <alignment horizontal="center" vertical="top" wrapText="1"/>
    </xf>
    <xf numFmtId="164" fontId="0" fillId="0" borderId="4" xfId="0" applyBorder="1" applyAlignment="1">
      <alignment horizontal="center"/>
    </xf>
    <xf numFmtId="169" fontId="0" fillId="0" borderId="4" xfId="0" applyNumberFormat="1" applyFont="1" applyBorder="1" applyAlignment="1">
      <alignment horizontal="center" vertical="top"/>
    </xf>
    <xf numFmtId="164" fontId="4" fillId="0" borderId="4" xfId="0" applyFont="1" applyBorder="1" applyAlignment="1">
      <alignment/>
    </xf>
    <xf numFmtId="172" fontId="0" fillId="0" borderId="4" xfId="0" applyNumberForma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top" wrapText="1"/>
    </xf>
    <xf numFmtId="164" fontId="0" fillId="0" borderId="4" xfId="0" applyBorder="1" applyAlignment="1">
      <alignment wrapText="1"/>
    </xf>
    <xf numFmtId="169" fontId="0" fillId="0" borderId="4" xfId="0" applyNumberFormat="1" applyBorder="1" applyAlignment="1">
      <alignment horizontal="center" vertical="top" wrapText="1"/>
    </xf>
    <xf numFmtId="164" fontId="4" fillId="0" borderId="4" xfId="0" applyFont="1" applyBorder="1" applyAlignment="1">
      <alignment wrapText="1"/>
    </xf>
    <xf numFmtId="173" fontId="0" fillId="0" borderId="0" xfId="0" applyNumberFormat="1" applyAlignment="1">
      <alignment horizontal="center" wrapText="1"/>
    </xf>
    <xf numFmtId="174" fontId="0" fillId="0" borderId="4" xfId="0" applyNumberFormat="1" applyBorder="1" applyAlignment="1">
      <alignment/>
    </xf>
    <xf numFmtId="168" fontId="0" fillId="0" borderId="0" xfId="0" applyNumberFormat="1" applyAlignment="1">
      <alignment horizontal="center"/>
    </xf>
    <xf numFmtId="175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H48"/>
  <sheetViews>
    <sheetView tabSelected="1" view="pageBreakPreview" zoomScale="75" zoomScaleNormal="58" zoomScaleSheetLayoutView="75" workbookViewId="0" topLeftCell="A1">
      <pane xSplit="6" ySplit="9" topLeftCell="M29" activePane="bottomRight" state="frozen"/>
      <selection pane="topLeft" activeCell="A1" sqref="A1"/>
      <selection pane="topRight" activeCell="M1" sqref="M1"/>
      <selection pane="bottomLeft" activeCell="A29" sqref="A29"/>
      <selection pane="bottomRight" activeCell="Z30" sqref="Z30"/>
    </sheetView>
  </sheetViews>
  <sheetFormatPr defaultColWidth="9.140625" defaultRowHeight="12.75"/>
  <cols>
    <col min="1" max="1" width="11.00390625" style="0" customWidth="1"/>
    <col min="4" max="4" width="17.421875" style="0" customWidth="1"/>
    <col min="5" max="5" width="10.8515625" style="0" customWidth="1"/>
    <col min="6" max="6" width="11.7109375" style="0" customWidth="1"/>
    <col min="7" max="7" width="16.140625" style="0" customWidth="1"/>
    <col min="8" max="8" width="7.8515625" style="0" customWidth="1"/>
    <col min="9" max="9" width="10.140625" style="0" customWidth="1"/>
    <col min="10" max="10" width="12.00390625" style="0" customWidth="1"/>
    <col min="11" max="11" width="15.57421875" style="0" customWidth="1"/>
    <col min="12" max="12" width="11.140625" style="0" customWidth="1"/>
    <col min="13" max="13" width="9.57421875" style="0" customWidth="1"/>
    <col min="14" max="14" width="14.57421875" style="0" customWidth="1"/>
    <col min="19" max="19" width="15.7109375" style="0" customWidth="1"/>
    <col min="22" max="22" width="17.28125" style="0" customWidth="1"/>
    <col min="23" max="23" width="12.7109375" style="0" customWidth="1"/>
    <col min="26" max="26" width="12.7109375" style="0" customWidth="1"/>
    <col min="27" max="27" width="16.421875" style="0" customWidth="1"/>
    <col min="29" max="29" width="11.140625" style="0" customWidth="1"/>
    <col min="30" max="30" width="13.57421875" style="0" customWidth="1"/>
  </cols>
  <sheetData>
    <row r="4" spans="3:12" ht="15">
      <c r="C4" s="1" t="s">
        <v>0</v>
      </c>
      <c r="D4" s="2"/>
      <c r="E4" s="2"/>
      <c r="F4" s="2"/>
      <c r="G4" s="2"/>
      <c r="H4" s="2"/>
      <c r="I4" s="2"/>
      <c r="J4" s="2"/>
      <c r="K4" s="2"/>
      <c r="L4" s="2"/>
    </row>
    <row r="6" spans="1:34" ht="16.5" customHeight="1">
      <c r="A6" s="3" t="s">
        <v>1</v>
      </c>
      <c r="B6" s="3" t="s">
        <v>2</v>
      </c>
      <c r="C6" s="3" t="s">
        <v>3</v>
      </c>
      <c r="D6" s="4" t="s">
        <v>4</v>
      </c>
      <c r="E6" s="4"/>
      <c r="F6" s="4"/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4" t="s">
        <v>10</v>
      </c>
      <c r="M6" s="4"/>
      <c r="N6" s="4" t="s">
        <v>11</v>
      </c>
      <c r="O6" s="4"/>
      <c r="P6" s="4"/>
      <c r="Q6" s="4"/>
      <c r="R6" s="4"/>
      <c r="S6" s="4"/>
      <c r="T6" s="4" t="s">
        <v>12</v>
      </c>
      <c r="U6" s="4"/>
      <c r="V6" s="4"/>
      <c r="W6" s="4"/>
      <c r="X6" s="4"/>
      <c r="Y6" s="4"/>
      <c r="Z6" s="4" t="s">
        <v>13</v>
      </c>
      <c r="AA6" s="4"/>
      <c r="AB6" s="4" t="s">
        <v>14</v>
      </c>
      <c r="AC6" s="4"/>
      <c r="AD6" s="4"/>
      <c r="AE6" s="5"/>
      <c r="AF6" s="5"/>
      <c r="AG6" s="5"/>
      <c r="AH6" s="5"/>
    </row>
    <row r="7" spans="1:34" ht="9.75" customHeight="1">
      <c r="A7" s="3"/>
      <c r="B7" s="3"/>
      <c r="C7" s="3"/>
      <c r="D7" s="4"/>
      <c r="E7" s="4"/>
      <c r="F7" s="4"/>
      <c r="G7" s="3"/>
      <c r="H7" s="3"/>
      <c r="I7" s="3"/>
      <c r="J7" s="3"/>
      <c r="K7" s="3"/>
      <c r="L7" s="4"/>
      <c r="M7" s="4"/>
      <c r="N7" s="3" t="s">
        <v>15</v>
      </c>
      <c r="O7" s="3" t="s">
        <v>16</v>
      </c>
      <c r="P7" s="3" t="s">
        <v>17</v>
      </c>
      <c r="Q7" s="3" t="s">
        <v>18</v>
      </c>
      <c r="R7" s="3" t="s">
        <v>19</v>
      </c>
      <c r="S7" s="3" t="s">
        <v>20</v>
      </c>
      <c r="T7" s="3" t="s">
        <v>21</v>
      </c>
      <c r="U7" s="3" t="s">
        <v>22</v>
      </c>
      <c r="V7" s="4" t="s">
        <v>23</v>
      </c>
      <c r="W7" s="4" t="s">
        <v>24</v>
      </c>
      <c r="X7" s="3" t="s">
        <v>25</v>
      </c>
      <c r="Y7" s="3" t="s">
        <v>26</v>
      </c>
      <c r="Z7" s="3" t="s">
        <v>27</v>
      </c>
      <c r="AA7" s="4" t="s">
        <v>28</v>
      </c>
      <c r="AB7" s="3" t="s">
        <v>29</v>
      </c>
      <c r="AC7" s="4" t="s">
        <v>30</v>
      </c>
      <c r="AD7" s="4" t="s">
        <v>31</v>
      </c>
      <c r="AE7" s="5"/>
      <c r="AF7" s="5"/>
      <c r="AG7" s="5"/>
      <c r="AH7" s="5"/>
    </row>
    <row r="8" spans="1:34" ht="116.25" customHeight="1">
      <c r="A8" s="3"/>
      <c r="B8" s="3"/>
      <c r="C8" s="3"/>
      <c r="D8" s="4" t="s">
        <v>32</v>
      </c>
      <c r="E8" s="4" t="s">
        <v>23</v>
      </c>
      <c r="F8" s="4" t="s">
        <v>24</v>
      </c>
      <c r="G8" s="3"/>
      <c r="H8" s="3"/>
      <c r="I8" s="3"/>
      <c r="J8" s="3"/>
      <c r="K8" s="3"/>
      <c r="L8" s="4" t="s">
        <v>30</v>
      </c>
      <c r="M8" s="4" t="s">
        <v>33</v>
      </c>
      <c r="N8" s="3"/>
      <c r="O8" s="3"/>
      <c r="P8" s="3"/>
      <c r="Q8" s="3"/>
      <c r="R8" s="3"/>
      <c r="S8" s="3"/>
      <c r="T8" s="3"/>
      <c r="U8" s="3"/>
      <c r="V8" s="4"/>
      <c r="W8" s="4"/>
      <c r="X8" s="3"/>
      <c r="Y8" s="3"/>
      <c r="Z8" s="3"/>
      <c r="AA8" s="4"/>
      <c r="AB8" s="3"/>
      <c r="AC8" s="4"/>
      <c r="AD8" s="4"/>
      <c r="AE8" s="5"/>
      <c r="AF8" s="5"/>
      <c r="AG8" s="5"/>
      <c r="AH8" s="5"/>
    </row>
    <row r="9" spans="1:30" ht="19.5" customHeight="1">
      <c r="A9" s="6">
        <v>1</v>
      </c>
      <c r="B9" s="6">
        <v>2</v>
      </c>
      <c r="C9" s="6">
        <v>3</v>
      </c>
      <c r="D9" s="6">
        <v>4</v>
      </c>
      <c r="E9" s="7">
        <v>5</v>
      </c>
      <c r="F9" s="7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7">
        <v>22</v>
      </c>
      <c r="W9" s="7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6">
        <v>30</v>
      </c>
    </row>
    <row r="10" spans="1:30" ht="74.25" customHeight="1">
      <c r="A10" s="8" t="s">
        <v>34</v>
      </c>
      <c r="B10" s="9"/>
      <c r="C10" s="9"/>
      <c r="D10" s="10" t="s">
        <v>35</v>
      </c>
      <c r="E10" s="11">
        <v>5004018336</v>
      </c>
      <c r="F10" s="11">
        <v>5004010001</v>
      </c>
      <c r="G10" s="12" t="s">
        <v>36</v>
      </c>
      <c r="H10" s="13">
        <v>7</v>
      </c>
      <c r="I10" s="14" t="s">
        <v>37</v>
      </c>
      <c r="J10" s="14" t="s">
        <v>37</v>
      </c>
      <c r="K10" s="14" t="s">
        <v>37</v>
      </c>
      <c r="L10" s="15">
        <v>40178</v>
      </c>
      <c r="M10" s="16">
        <v>87228303</v>
      </c>
      <c r="N10" s="17" t="s">
        <v>38</v>
      </c>
      <c r="O10" s="18"/>
      <c r="P10" s="18">
        <v>383</v>
      </c>
      <c r="Q10" s="18"/>
      <c r="R10" s="18"/>
      <c r="S10" s="19">
        <v>1489.1</v>
      </c>
      <c r="T10" s="20" t="s">
        <v>39</v>
      </c>
      <c r="U10" s="21" t="s">
        <v>40</v>
      </c>
      <c r="V10" s="22">
        <v>7736520080</v>
      </c>
      <c r="W10" s="22">
        <v>773601001</v>
      </c>
      <c r="X10" s="23"/>
      <c r="Y10" s="22" t="s">
        <v>41</v>
      </c>
      <c r="Z10" s="24">
        <v>40543</v>
      </c>
      <c r="AA10" s="25">
        <v>40482</v>
      </c>
      <c r="AB10" s="26"/>
      <c r="AC10" s="25"/>
      <c r="AD10" s="18"/>
    </row>
    <row r="11" spans="1:30" ht="135.75" customHeight="1">
      <c r="A11" s="8" t="s">
        <v>42</v>
      </c>
      <c r="B11" s="9"/>
      <c r="C11" s="9"/>
      <c r="D11" s="27" t="s">
        <v>35</v>
      </c>
      <c r="E11" s="11">
        <v>5004018336</v>
      </c>
      <c r="F11" s="28">
        <v>5004010001</v>
      </c>
      <c r="G11" s="18" t="s">
        <v>36</v>
      </c>
      <c r="H11" s="29">
        <v>1</v>
      </c>
      <c r="I11" s="8" t="s">
        <v>43</v>
      </c>
      <c r="J11" s="30">
        <v>39827</v>
      </c>
      <c r="K11" s="31" t="s">
        <v>44</v>
      </c>
      <c r="L11" s="32" t="s">
        <v>45</v>
      </c>
      <c r="M11" s="32">
        <v>1</v>
      </c>
      <c r="N11" s="33" t="s">
        <v>46</v>
      </c>
      <c r="O11" s="8"/>
      <c r="P11" s="18">
        <v>383</v>
      </c>
      <c r="Q11" s="14"/>
      <c r="R11" s="14"/>
      <c r="S11" s="34">
        <v>0</v>
      </c>
      <c r="T11" s="35" t="s">
        <v>47</v>
      </c>
      <c r="U11" s="35" t="s">
        <v>48</v>
      </c>
      <c r="V11" s="32">
        <v>5000001042</v>
      </c>
      <c r="W11" s="32">
        <v>775001001</v>
      </c>
      <c r="X11" s="36"/>
      <c r="Y11" s="32" t="s">
        <v>49</v>
      </c>
      <c r="Z11" s="37" t="s">
        <v>50</v>
      </c>
      <c r="AA11" s="38" t="s">
        <v>51</v>
      </c>
      <c r="AB11" s="38"/>
      <c r="AC11" s="38"/>
      <c r="AD11" s="38"/>
    </row>
    <row r="12" spans="1:30" ht="187.5" customHeight="1">
      <c r="A12" s="8" t="s">
        <v>52</v>
      </c>
      <c r="B12" s="39"/>
      <c r="C12" s="39"/>
      <c r="D12" s="10" t="s">
        <v>35</v>
      </c>
      <c r="E12" s="11">
        <v>5004018336</v>
      </c>
      <c r="F12" s="11">
        <v>5004010001</v>
      </c>
      <c r="G12" s="12" t="s">
        <v>36</v>
      </c>
      <c r="H12" s="13">
        <v>5</v>
      </c>
      <c r="I12" s="40" t="s">
        <v>34</v>
      </c>
      <c r="J12" s="41">
        <v>40206</v>
      </c>
      <c r="K12" s="12" t="s">
        <v>53</v>
      </c>
      <c r="L12" s="42">
        <v>40217</v>
      </c>
      <c r="M12" s="43">
        <v>2</v>
      </c>
      <c r="N12" s="17" t="s">
        <v>54</v>
      </c>
      <c r="O12" s="44"/>
      <c r="P12" s="18">
        <v>383</v>
      </c>
      <c r="Q12" s="40"/>
      <c r="R12" s="12">
        <v>1</v>
      </c>
      <c r="S12" s="45">
        <v>492</v>
      </c>
      <c r="T12" s="12" t="s">
        <v>55</v>
      </c>
      <c r="U12" s="12" t="s">
        <v>56</v>
      </c>
      <c r="V12" s="11">
        <v>500400103678</v>
      </c>
      <c r="W12" s="46"/>
      <c r="X12" s="47"/>
      <c r="Y12" s="46"/>
      <c r="Z12" s="48">
        <v>40268</v>
      </c>
      <c r="AA12" s="49">
        <v>40239</v>
      </c>
      <c r="AB12" s="12"/>
      <c r="AC12" s="12"/>
      <c r="AD12" s="12"/>
    </row>
    <row r="13" spans="1:30" ht="156.75" customHeight="1">
      <c r="A13" s="8" t="s">
        <v>57</v>
      </c>
      <c r="B13" s="39"/>
      <c r="C13" s="39"/>
      <c r="D13" s="10" t="s">
        <v>35</v>
      </c>
      <c r="E13" s="11">
        <v>5004018336</v>
      </c>
      <c r="F13" s="11">
        <v>500401001</v>
      </c>
      <c r="G13" s="12" t="s">
        <v>36</v>
      </c>
      <c r="H13" s="50">
        <v>5</v>
      </c>
      <c r="I13" s="51" t="s">
        <v>58</v>
      </c>
      <c r="J13" s="52">
        <v>40277</v>
      </c>
      <c r="K13" s="20" t="s">
        <v>59</v>
      </c>
      <c r="L13" s="53" t="s">
        <v>60</v>
      </c>
      <c r="M13" s="53" t="s">
        <v>61</v>
      </c>
      <c r="N13" s="17" t="s">
        <v>62</v>
      </c>
      <c r="O13" s="54"/>
      <c r="P13" s="18">
        <v>383</v>
      </c>
      <c r="Q13" s="12"/>
      <c r="R13" s="12">
        <v>1</v>
      </c>
      <c r="S13" s="55">
        <v>470</v>
      </c>
      <c r="T13" s="20" t="s">
        <v>63</v>
      </c>
      <c r="U13" s="20" t="s">
        <v>64</v>
      </c>
      <c r="V13" s="53" t="s">
        <v>65</v>
      </c>
      <c r="W13" s="53" t="s">
        <v>66</v>
      </c>
      <c r="X13" s="46"/>
      <c r="Y13" s="12" t="s">
        <v>67</v>
      </c>
      <c r="Z13" s="56">
        <v>40307</v>
      </c>
      <c r="AA13" s="57">
        <v>40298</v>
      </c>
      <c r="AB13" s="12"/>
      <c r="AC13" s="49"/>
      <c r="AD13" s="40"/>
    </row>
    <row r="14" spans="1:30" ht="126.75" customHeight="1">
      <c r="A14" s="8" t="s">
        <v>68</v>
      </c>
      <c r="B14" s="39"/>
      <c r="C14" s="39"/>
      <c r="D14" s="10" t="s">
        <v>35</v>
      </c>
      <c r="E14" s="11">
        <v>5004018336</v>
      </c>
      <c r="F14" s="11">
        <v>500401001</v>
      </c>
      <c r="G14" s="58" t="s">
        <v>36</v>
      </c>
      <c r="H14" s="44" t="s">
        <v>69</v>
      </c>
      <c r="I14" s="44" t="s">
        <v>70</v>
      </c>
      <c r="J14" s="44" t="s">
        <v>71</v>
      </c>
      <c r="K14" s="59" t="s">
        <v>72</v>
      </c>
      <c r="L14" s="44" t="s">
        <v>73</v>
      </c>
      <c r="M14" s="60" t="s">
        <v>74</v>
      </c>
      <c r="N14" s="54" t="s">
        <v>75</v>
      </c>
      <c r="O14" s="61"/>
      <c r="P14" s="18">
        <v>383</v>
      </c>
      <c r="Q14" s="12"/>
      <c r="R14" s="12">
        <v>1</v>
      </c>
      <c r="S14" s="62">
        <v>455</v>
      </c>
      <c r="T14" s="63" t="s">
        <v>76</v>
      </c>
      <c r="U14" s="63" t="s">
        <v>77</v>
      </c>
      <c r="V14" s="64" t="s">
        <v>78</v>
      </c>
      <c r="W14" s="64" t="s">
        <v>66</v>
      </c>
      <c r="X14" s="65"/>
      <c r="Y14" s="12" t="s">
        <v>79</v>
      </c>
      <c r="Z14" s="56">
        <v>40307</v>
      </c>
      <c r="AA14" s="57">
        <v>40296</v>
      </c>
      <c r="AB14" s="12"/>
      <c r="AC14" s="12"/>
      <c r="AD14" s="12"/>
    </row>
    <row r="15" spans="1:30" ht="164.25" customHeight="1">
      <c r="A15" s="32" t="s">
        <v>68</v>
      </c>
      <c r="B15" s="66"/>
      <c r="C15" s="66"/>
      <c r="D15" s="67" t="s">
        <v>35</v>
      </c>
      <c r="E15" s="22">
        <v>5004018336</v>
      </c>
      <c r="F15" s="22">
        <v>500401001</v>
      </c>
      <c r="G15" s="68" t="s">
        <v>36</v>
      </c>
      <c r="H15" s="64" t="s">
        <v>69</v>
      </c>
      <c r="I15" s="64" t="s">
        <v>70</v>
      </c>
      <c r="J15" s="64" t="s">
        <v>71</v>
      </c>
      <c r="K15" s="64" t="s">
        <v>80</v>
      </c>
      <c r="L15" s="64" t="s">
        <v>73</v>
      </c>
      <c r="M15" s="69" t="s">
        <v>81</v>
      </c>
      <c r="N15" s="54" t="s">
        <v>82</v>
      </c>
      <c r="O15" s="70"/>
      <c r="P15" s="38">
        <v>383</v>
      </c>
      <c r="Q15" s="71"/>
      <c r="R15" s="68">
        <v>1</v>
      </c>
      <c r="S15" s="72">
        <v>305</v>
      </c>
      <c r="T15" s="63" t="s">
        <v>83</v>
      </c>
      <c r="U15" s="63" t="s">
        <v>84</v>
      </c>
      <c r="V15" s="64" t="s">
        <v>85</v>
      </c>
      <c r="W15" s="64" t="s">
        <v>86</v>
      </c>
      <c r="X15" s="73"/>
      <c r="Y15" s="71" t="s">
        <v>87</v>
      </c>
      <c r="Z15" s="74">
        <v>40330</v>
      </c>
      <c r="AA15" s="75">
        <v>40330</v>
      </c>
      <c r="AB15" s="71"/>
      <c r="AC15" s="71"/>
      <c r="AD15" s="71"/>
    </row>
    <row r="16" spans="1:30" ht="205.5" customHeight="1">
      <c r="A16" s="76">
        <v>53642</v>
      </c>
      <c r="B16" s="47"/>
      <c r="C16" s="47"/>
      <c r="D16" s="67" t="s">
        <v>35</v>
      </c>
      <c r="E16" s="22">
        <v>5004018336</v>
      </c>
      <c r="F16" s="22">
        <v>500401001</v>
      </c>
      <c r="G16" s="68" t="s">
        <v>36</v>
      </c>
      <c r="H16" s="64" t="s">
        <v>69</v>
      </c>
      <c r="I16" s="64" t="s">
        <v>88</v>
      </c>
      <c r="J16" s="48">
        <v>40322</v>
      </c>
      <c r="K16" s="64" t="s">
        <v>89</v>
      </c>
      <c r="L16" s="77">
        <v>40336</v>
      </c>
      <c r="M16" s="78">
        <v>7</v>
      </c>
      <c r="N16" s="79" t="s">
        <v>90</v>
      </c>
      <c r="O16" s="47"/>
      <c r="P16" s="80">
        <v>383</v>
      </c>
      <c r="Q16" s="47"/>
      <c r="R16" s="80">
        <v>1</v>
      </c>
      <c r="S16" s="81">
        <v>650</v>
      </c>
      <c r="T16" s="79" t="s">
        <v>91</v>
      </c>
      <c r="U16" s="63" t="s">
        <v>92</v>
      </c>
      <c r="V16" s="64" t="s">
        <v>93</v>
      </c>
      <c r="W16" s="64" t="s">
        <v>94</v>
      </c>
      <c r="X16" s="47"/>
      <c r="Y16" s="79" t="s">
        <v>95</v>
      </c>
      <c r="Z16" s="77">
        <v>40374</v>
      </c>
      <c r="AA16" s="47"/>
      <c r="AB16" s="47"/>
      <c r="AC16" s="77">
        <v>40338</v>
      </c>
      <c r="AD16" s="79" t="s">
        <v>96</v>
      </c>
    </row>
    <row r="17" spans="1:30" ht="192" customHeight="1">
      <c r="A17" s="76">
        <v>54244</v>
      </c>
      <c r="B17" s="47"/>
      <c r="C17" s="47"/>
      <c r="D17" s="67" t="s">
        <v>35</v>
      </c>
      <c r="E17" s="22">
        <v>5004018336</v>
      </c>
      <c r="F17" s="22">
        <v>500401001</v>
      </c>
      <c r="G17" s="68" t="s">
        <v>36</v>
      </c>
      <c r="H17" s="64" t="s">
        <v>74</v>
      </c>
      <c r="I17" s="64" t="s">
        <v>97</v>
      </c>
      <c r="J17" s="48">
        <v>40333</v>
      </c>
      <c r="K17" s="64" t="s">
        <v>98</v>
      </c>
      <c r="L17" s="77" t="s">
        <v>99</v>
      </c>
      <c r="M17" s="78">
        <v>8</v>
      </c>
      <c r="N17" s="79" t="s">
        <v>100</v>
      </c>
      <c r="O17" s="47"/>
      <c r="P17" s="78">
        <v>383</v>
      </c>
      <c r="Q17" s="47"/>
      <c r="R17" s="80">
        <v>1</v>
      </c>
      <c r="S17" s="81">
        <v>99</v>
      </c>
      <c r="T17" s="79" t="s">
        <v>101</v>
      </c>
      <c r="U17" s="79" t="s">
        <v>102</v>
      </c>
      <c r="V17" s="64" t="s">
        <v>103</v>
      </c>
      <c r="W17" s="80">
        <v>772401001</v>
      </c>
      <c r="X17" s="47"/>
      <c r="Y17" s="79"/>
      <c r="Z17" s="77">
        <v>40359</v>
      </c>
      <c r="AA17" s="77">
        <v>40359</v>
      </c>
      <c r="AB17" s="47"/>
      <c r="AC17" s="47"/>
      <c r="AD17" s="47"/>
    </row>
    <row r="18" spans="1:30" ht="162.75" customHeight="1">
      <c r="A18" s="76">
        <v>54597</v>
      </c>
      <c r="B18" s="47"/>
      <c r="C18" s="47"/>
      <c r="D18" s="79" t="s">
        <v>35</v>
      </c>
      <c r="E18" s="82">
        <v>5004018336</v>
      </c>
      <c r="F18" s="80">
        <v>500401001</v>
      </c>
      <c r="G18" s="79" t="s">
        <v>36</v>
      </c>
      <c r="H18" s="80">
        <v>5</v>
      </c>
      <c r="I18" s="79" t="s">
        <v>104</v>
      </c>
      <c r="J18" s="77">
        <v>40346</v>
      </c>
      <c r="K18" s="83" t="s">
        <v>105</v>
      </c>
      <c r="L18" s="77">
        <v>40354</v>
      </c>
      <c r="M18" s="78">
        <v>9</v>
      </c>
      <c r="N18" s="79" t="s">
        <v>106</v>
      </c>
      <c r="O18" s="47"/>
      <c r="P18" s="78">
        <v>383</v>
      </c>
      <c r="Q18" s="47"/>
      <c r="R18" s="47"/>
      <c r="S18" s="81">
        <v>189</v>
      </c>
      <c r="T18" s="79" t="s">
        <v>107</v>
      </c>
      <c r="U18" s="79" t="s">
        <v>108</v>
      </c>
      <c r="V18" s="84">
        <v>500400059771</v>
      </c>
      <c r="W18" s="47"/>
      <c r="X18" s="47"/>
      <c r="Y18" s="79" t="s">
        <v>109</v>
      </c>
      <c r="Z18" s="77">
        <v>40374</v>
      </c>
      <c r="AA18" s="77">
        <v>40371</v>
      </c>
      <c r="AB18" s="47"/>
      <c r="AC18" s="47"/>
      <c r="AD18" s="47"/>
    </row>
    <row r="19" spans="1:30" ht="209.25" customHeight="1">
      <c r="A19" s="80">
        <v>53836</v>
      </c>
      <c r="B19" s="47"/>
      <c r="C19" s="47"/>
      <c r="D19" s="79" t="s">
        <v>35</v>
      </c>
      <c r="E19" s="85">
        <v>5004018336</v>
      </c>
      <c r="F19" s="80">
        <v>500401001</v>
      </c>
      <c r="G19" s="79" t="s">
        <v>36</v>
      </c>
      <c r="H19" s="80">
        <v>1</v>
      </c>
      <c r="I19" s="79" t="s">
        <v>110</v>
      </c>
      <c r="J19" s="77">
        <v>40345</v>
      </c>
      <c r="K19" s="83" t="s">
        <v>111</v>
      </c>
      <c r="L19" s="77">
        <v>40357</v>
      </c>
      <c r="M19" s="78">
        <v>10</v>
      </c>
      <c r="N19" s="83" t="s">
        <v>112</v>
      </c>
      <c r="O19" s="47"/>
      <c r="P19" s="78">
        <v>383</v>
      </c>
      <c r="Q19" s="47"/>
      <c r="R19" s="47"/>
      <c r="S19" s="81">
        <v>8</v>
      </c>
      <c r="T19" s="79" t="s">
        <v>113</v>
      </c>
      <c r="U19" s="79" t="s">
        <v>114</v>
      </c>
      <c r="V19" s="84">
        <v>5027089703</v>
      </c>
      <c r="W19" s="80">
        <v>502743001</v>
      </c>
      <c r="X19" s="47"/>
      <c r="Y19" s="79" t="s">
        <v>115</v>
      </c>
      <c r="Z19" s="77">
        <v>40543</v>
      </c>
      <c r="AA19" s="77">
        <v>40371</v>
      </c>
      <c r="AB19" s="47"/>
      <c r="AC19" s="47"/>
      <c r="AD19" s="47"/>
    </row>
    <row r="20" spans="1:30" ht="159.75" customHeight="1">
      <c r="A20" s="86">
        <v>54671</v>
      </c>
      <c r="B20" s="47"/>
      <c r="C20" s="47"/>
      <c r="D20" s="79" t="s">
        <v>35</v>
      </c>
      <c r="E20" s="87">
        <v>5004018336</v>
      </c>
      <c r="F20" s="84">
        <v>500401001</v>
      </c>
      <c r="G20" s="79" t="s">
        <v>36</v>
      </c>
      <c r="H20" s="80">
        <v>5</v>
      </c>
      <c r="I20" s="79" t="s">
        <v>116</v>
      </c>
      <c r="J20" s="77">
        <v>40347</v>
      </c>
      <c r="K20" s="83" t="s">
        <v>117</v>
      </c>
      <c r="L20" s="86" t="s">
        <v>118</v>
      </c>
      <c r="M20" s="78">
        <v>11</v>
      </c>
      <c r="N20" s="83" t="s">
        <v>119</v>
      </c>
      <c r="O20" s="47"/>
      <c r="P20" s="80">
        <v>383</v>
      </c>
      <c r="Q20" s="47"/>
      <c r="R20" s="47"/>
      <c r="S20" s="88">
        <v>150</v>
      </c>
      <c r="T20" s="79" t="s">
        <v>83</v>
      </c>
      <c r="U20" s="79" t="s">
        <v>120</v>
      </c>
      <c r="V20" s="80">
        <v>7713517891</v>
      </c>
      <c r="W20" s="80">
        <v>771301001</v>
      </c>
      <c r="X20" s="47"/>
      <c r="Y20" s="79" t="s">
        <v>121</v>
      </c>
      <c r="Z20" s="86" t="s">
        <v>122</v>
      </c>
      <c r="AA20" s="80" t="s">
        <v>122</v>
      </c>
      <c r="AB20" s="47"/>
      <c r="AC20" s="47"/>
      <c r="AD20" s="47"/>
    </row>
    <row r="21" spans="1:30" ht="154.5" customHeight="1">
      <c r="A21" s="76">
        <v>54924</v>
      </c>
      <c r="B21" s="47"/>
      <c r="C21" s="47"/>
      <c r="D21" s="79" t="s">
        <v>35</v>
      </c>
      <c r="E21" s="89">
        <v>5004018336</v>
      </c>
      <c r="F21" s="83">
        <v>500401001</v>
      </c>
      <c r="G21" s="76" t="s">
        <v>36</v>
      </c>
      <c r="H21" s="80">
        <v>5</v>
      </c>
      <c r="I21" s="79" t="s">
        <v>123</v>
      </c>
      <c r="J21" s="77">
        <v>40360</v>
      </c>
      <c r="K21" s="83" t="s">
        <v>124</v>
      </c>
      <c r="L21" s="90">
        <v>40371</v>
      </c>
      <c r="M21" s="78">
        <v>12</v>
      </c>
      <c r="N21" s="83" t="s">
        <v>125</v>
      </c>
      <c r="O21" s="47"/>
      <c r="P21" s="80">
        <v>383</v>
      </c>
      <c r="Q21" s="47"/>
      <c r="R21" s="47"/>
      <c r="S21" s="81">
        <v>398</v>
      </c>
      <c r="T21" s="79" t="s">
        <v>126</v>
      </c>
      <c r="U21" s="79" t="s">
        <v>127</v>
      </c>
      <c r="V21" s="80">
        <v>5004000089</v>
      </c>
      <c r="W21" s="80">
        <v>500431002</v>
      </c>
      <c r="X21" s="47"/>
      <c r="Y21" s="79" t="s">
        <v>128</v>
      </c>
      <c r="Z21" s="77">
        <v>40389</v>
      </c>
      <c r="AA21" s="80" t="s">
        <v>129</v>
      </c>
      <c r="AB21" s="47"/>
      <c r="AC21" s="47"/>
      <c r="AD21" s="47"/>
    </row>
    <row r="22" spans="1:30" ht="155.25" customHeight="1">
      <c r="A22" s="76">
        <v>54966</v>
      </c>
      <c r="B22" s="47"/>
      <c r="C22" s="47"/>
      <c r="D22" s="79" t="s">
        <v>35</v>
      </c>
      <c r="E22" s="83">
        <v>500401883</v>
      </c>
      <c r="F22" s="83">
        <v>500401001</v>
      </c>
      <c r="G22" s="83" t="s">
        <v>36</v>
      </c>
      <c r="H22" s="80">
        <v>5</v>
      </c>
      <c r="I22" s="83" t="s">
        <v>130</v>
      </c>
      <c r="J22" s="91">
        <v>40361</v>
      </c>
      <c r="K22" s="83" t="s">
        <v>131</v>
      </c>
      <c r="L22" s="90">
        <v>40373</v>
      </c>
      <c r="M22" s="92">
        <v>13</v>
      </c>
      <c r="N22" s="83" t="s">
        <v>132</v>
      </c>
      <c r="O22" s="47"/>
      <c r="P22" s="80">
        <v>383</v>
      </c>
      <c r="Q22" s="47"/>
      <c r="R22" s="47"/>
      <c r="S22" s="81">
        <v>500</v>
      </c>
      <c r="T22" s="79" t="s">
        <v>76</v>
      </c>
      <c r="U22" s="83" t="s">
        <v>133</v>
      </c>
      <c r="V22" s="83">
        <v>5004017798</v>
      </c>
      <c r="W22" s="76">
        <v>500401001</v>
      </c>
      <c r="X22" s="47"/>
      <c r="Y22" s="79" t="s">
        <v>134</v>
      </c>
      <c r="Z22" s="79" t="s">
        <v>129</v>
      </c>
      <c r="AA22" s="80" t="s">
        <v>129</v>
      </c>
      <c r="AB22" s="47"/>
      <c r="AC22" s="47"/>
      <c r="AD22" s="47"/>
    </row>
    <row r="23" spans="1:30" ht="246" customHeight="1">
      <c r="A23" s="93">
        <v>55083</v>
      </c>
      <c r="B23" s="47"/>
      <c r="C23" s="47"/>
      <c r="D23" s="79" t="s">
        <v>35</v>
      </c>
      <c r="E23" s="83">
        <v>500401883</v>
      </c>
      <c r="F23" s="83">
        <v>500401001</v>
      </c>
      <c r="G23" s="83" t="s">
        <v>36</v>
      </c>
      <c r="H23" s="79">
        <v>2</v>
      </c>
      <c r="I23" s="94" t="s">
        <v>135</v>
      </c>
      <c r="J23" s="95">
        <v>40378</v>
      </c>
      <c r="K23" s="96" t="s">
        <v>136</v>
      </c>
      <c r="L23" s="97">
        <v>40389</v>
      </c>
      <c r="M23" s="98">
        <v>14</v>
      </c>
      <c r="N23" s="83" t="s">
        <v>137</v>
      </c>
      <c r="O23" s="47"/>
      <c r="P23" s="80">
        <v>383</v>
      </c>
      <c r="Q23" s="47"/>
      <c r="R23" s="47"/>
      <c r="S23" s="99">
        <v>620</v>
      </c>
      <c r="T23" s="100" t="s">
        <v>138</v>
      </c>
      <c r="U23" s="101" t="s">
        <v>139</v>
      </c>
      <c r="V23" s="102">
        <v>6950007020</v>
      </c>
      <c r="W23" s="102">
        <v>695001001</v>
      </c>
      <c r="X23" s="47"/>
      <c r="Y23" s="83" t="s">
        <v>140</v>
      </c>
      <c r="Z23" s="95">
        <v>40451</v>
      </c>
      <c r="AA23" s="103">
        <v>40451</v>
      </c>
      <c r="AB23" s="47"/>
      <c r="AC23" s="47"/>
      <c r="AD23" s="47"/>
    </row>
    <row r="24" spans="1:30" ht="165" customHeight="1">
      <c r="A24" s="76">
        <v>55682</v>
      </c>
      <c r="B24" s="47"/>
      <c r="C24" s="47"/>
      <c r="D24" s="79" t="s">
        <v>35</v>
      </c>
      <c r="E24" s="83">
        <v>500401883</v>
      </c>
      <c r="F24" s="83">
        <v>500401001</v>
      </c>
      <c r="G24" s="83" t="s">
        <v>36</v>
      </c>
      <c r="H24" s="80">
        <v>2</v>
      </c>
      <c r="I24" s="104" t="s">
        <v>141</v>
      </c>
      <c r="J24" s="91">
        <v>40406</v>
      </c>
      <c r="K24" s="83" t="s">
        <v>142</v>
      </c>
      <c r="L24" s="83" t="s">
        <v>143</v>
      </c>
      <c r="M24" s="105">
        <v>15</v>
      </c>
      <c r="N24" s="83" t="s">
        <v>144</v>
      </c>
      <c r="O24" s="47"/>
      <c r="P24" s="80">
        <v>383</v>
      </c>
      <c r="Q24" s="47"/>
      <c r="R24" s="47"/>
      <c r="S24" s="106">
        <v>1481</v>
      </c>
      <c r="T24" s="83" t="s">
        <v>145</v>
      </c>
      <c r="U24" s="83" t="s">
        <v>120</v>
      </c>
      <c r="V24" s="76">
        <v>7713517891</v>
      </c>
      <c r="W24" s="76">
        <v>771301001</v>
      </c>
      <c r="X24" s="107"/>
      <c r="Y24" s="83" t="s">
        <v>121</v>
      </c>
      <c r="Z24" s="91">
        <v>40452</v>
      </c>
      <c r="AA24" s="77">
        <v>40438</v>
      </c>
      <c r="AB24" s="47"/>
      <c r="AC24" s="47"/>
      <c r="AD24" s="47"/>
    </row>
    <row r="25" spans="1:30" ht="238.5" customHeight="1">
      <c r="A25" s="76">
        <v>56145</v>
      </c>
      <c r="B25" s="47"/>
      <c r="C25" s="47"/>
      <c r="D25" s="79" t="s">
        <v>35</v>
      </c>
      <c r="E25" s="83">
        <v>500401883</v>
      </c>
      <c r="F25" s="83">
        <v>500401001</v>
      </c>
      <c r="G25" s="76" t="s">
        <v>36</v>
      </c>
      <c r="H25" s="80">
        <v>2</v>
      </c>
      <c r="I25" s="83" t="s">
        <v>146</v>
      </c>
      <c r="J25" s="48">
        <v>40424</v>
      </c>
      <c r="K25" s="83" t="s">
        <v>147</v>
      </c>
      <c r="L25" s="91">
        <v>40436</v>
      </c>
      <c r="M25" s="92">
        <v>16</v>
      </c>
      <c r="N25" s="83" t="s">
        <v>148</v>
      </c>
      <c r="O25" s="47"/>
      <c r="P25" s="80">
        <v>383</v>
      </c>
      <c r="Q25" s="47"/>
      <c r="R25" s="80">
        <v>1</v>
      </c>
      <c r="S25" s="106">
        <v>290</v>
      </c>
      <c r="T25" s="79" t="s">
        <v>83</v>
      </c>
      <c r="U25" s="79" t="s">
        <v>120</v>
      </c>
      <c r="V25" s="83">
        <v>7713517891</v>
      </c>
      <c r="W25" s="83">
        <v>771301001</v>
      </c>
      <c r="X25" s="47"/>
      <c r="Y25" s="83" t="s">
        <v>121</v>
      </c>
      <c r="Z25" s="91">
        <v>40436</v>
      </c>
      <c r="AA25" s="48">
        <v>40444</v>
      </c>
      <c r="AB25" s="47"/>
      <c r="AC25" s="47"/>
      <c r="AD25" s="47"/>
    </row>
    <row r="26" spans="1:30" ht="300" customHeight="1">
      <c r="A26" s="76">
        <v>56010</v>
      </c>
      <c r="B26" s="47"/>
      <c r="C26" s="47"/>
      <c r="D26" s="79" t="s">
        <v>35</v>
      </c>
      <c r="E26" s="83">
        <v>500401883</v>
      </c>
      <c r="F26" s="83">
        <v>500401001</v>
      </c>
      <c r="G26" s="83" t="s">
        <v>36</v>
      </c>
      <c r="H26" s="79">
        <v>1</v>
      </c>
      <c r="I26" s="83" t="s">
        <v>149</v>
      </c>
      <c r="J26" s="83" t="s">
        <v>150</v>
      </c>
      <c r="K26" s="83" t="s">
        <v>151</v>
      </c>
      <c r="L26" s="83" t="s">
        <v>152</v>
      </c>
      <c r="M26" s="105">
        <v>17</v>
      </c>
      <c r="N26" s="83" t="s">
        <v>153</v>
      </c>
      <c r="O26" s="47"/>
      <c r="P26" s="80">
        <v>383</v>
      </c>
      <c r="Q26" s="47"/>
      <c r="R26" s="47"/>
      <c r="S26" s="108">
        <v>47</v>
      </c>
      <c r="T26" s="83" t="s">
        <v>113</v>
      </c>
      <c r="U26" s="83" t="s">
        <v>154</v>
      </c>
      <c r="V26" s="83">
        <v>5027089703</v>
      </c>
      <c r="W26" s="83">
        <v>502743001</v>
      </c>
      <c r="X26" s="47"/>
      <c r="Y26" s="83" t="s">
        <v>155</v>
      </c>
      <c r="Z26" s="83" t="s">
        <v>156</v>
      </c>
      <c r="AA26" s="80" t="s">
        <v>157</v>
      </c>
      <c r="AB26" s="47"/>
      <c r="AC26" s="47"/>
      <c r="AD26" s="47"/>
    </row>
    <row r="27" spans="1:30" ht="275.25" customHeight="1">
      <c r="A27" s="76">
        <v>56010</v>
      </c>
      <c r="B27" s="47"/>
      <c r="C27" s="47"/>
      <c r="D27" s="79" t="s">
        <v>35</v>
      </c>
      <c r="E27" s="83">
        <v>500401883</v>
      </c>
      <c r="F27" s="83">
        <v>500401001</v>
      </c>
      <c r="G27" s="79" t="s">
        <v>36</v>
      </c>
      <c r="H27" s="79">
        <v>1</v>
      </c>
      <c r="I27" s="83" t="s">
        <v>149</v>
      </c>
      <c r="J27" s="83" t="s">
        <v>150</v>
      </c>
      <c r="K27" s="83" t="s">
        <v>151</v>
      </c>
      <c r="L27" s="91">
        <v>40441</v>
      </c>
      <c r="M27" s="92">
        <v>18</v>
      </c>
      <c r="N27" s="83" t="s">
        <v>158</v>
      </c>
      <c r="O27" s="109"/>
      <c r="P27" s="80">
        <v>383</v>
      </c>
      <c r="Q27" s="47"/>
      <c r="R27" s="47"/>
      <c r="S27" s="110">
        <v>10</v>
      </c>
      <c r="T27" s="83" t="s">
        <v>113</v>
      </c>
      <c r="U27" s="83" t="s">
        <v>154</v>
      </c>
      <c r="V27" s="76">
        <v>5027089703</v>
      </c>
      <c r="W27" s="76">
        <v>502743001</v>
      </c>
      <c r="X27" s="47"/>
      <c r="Y27" s="79" t="s">
        <v>155</v>
      </c>
      <c r="Z27" s="76" t="s">
        <v>156</v>
      </c>
      <c r="AA27" s="80" t="s">
        <v>157</v>
      </c>
      <c r="AB27" s="47"/>
      <c r="AC27" s="47"/>
      <c r="AD27" s="47"/>
    </row>
    <row r="28" spans="1:30" ht="155.25" customHeight="1">
      <c r="A28" s="76">
        <v>57167</v>
      </c>
      <c r="B28" s="47"/>
      <c r="C28" s="47"/>
      <c r="D28" s="83" t="s">
        <v>35</v>
      </c>
      <c r="E28" s="83">
        <v>500401883</v>
      </c>
      <c r="F28" s="83">
        <v>500401001</v>
      </c>
      <c r="G28" s="79" t="s">
        <v>36</v>
      </c>
      <c r="H28" s="79">
        <v>5</v>
      </c>
      <c r="I28" s="83" t="s">
        <v>159</v>
      </c>
      <c r="J28" s="91">
        <v>40466</v>
      </c>
      <c r="K28" s="83" t="s">
        <v>160</v>
      </c>
      <c r="L28" s="91">
        <v>40478</v>
      </c>
      <c r="M28" s="111">
        <v>19</v>
      </c>
      <c r="N28" s="83" t="s">
        <v>132</v>
      </c>
      <c r="O28" s="112"/>
      <c r="P28" s="80">
        <v>383</v>
      </c>
      <c r="Q28" s="112"/>
      <c r="R28" s="112"/>
      <c r="S28" s="113">
        <v>500</v>
      </c>
      <c r="T28" s="83" t="s">
        <v>76</v>
      </c>
      <c r="U28" s="83" t="s">
        <v>133</v>
      </c>
      <c r="V28" s="83">
        <v>5004017798</v>
      </c>
      <c r="W28" s="76">
        <v>500401001</v>
      </c>
      <c r="X28" s="112"/>
      <c r="Y28" s="12" t="s">
        <v>79</v>
      </c>
      <c r="Z28" s="91">
        <v>40497</v>
      </c>
      <c r="AA28" s="91">
        <v>40490</v>
      </c>
      <c r="AB28" s="112"/>
      <c r="AC28" s="112"/>
      <c r="AD28" s="112"/>
    </row>
    <row r="29" spans="1:30" ht="85.5" customHeight="1">
      <c r="A29" s="47" t="s">
        <v>34</v>
      </c>
      <c r="B29" s="47"/>
      <c r="C29" s="47"/>
      <c r="D29" s="10" t="s">
        <v>35</v>
      </c>
      <c r="E29" s="10" t="s">
        <v>161</v>
      </c>
      <c r="F29" s="83">
        <v>500401001</v>
      </c>
      <c r="G29" s="79" t="s">
        <v>36</v>
      </c>
      <c r="H29" s="47">
        <v>7</v>
      </c>
      <c r="I29" s="47"/>
      <c r="J29" s="112"/>
      <c r="K29" s="112"/>
      <c r="L29" s="112" t="s">
        <v>162</v>
      </c>
      <c r="M29" s="114">
        <v>87228303</v>
      </c>
      <c r="N29" s="112" t="s">
        <v>38</v>
      </c>
      <c r="O29" s="47"/>
      <c r="P29" s="112">
        <v>383</v>
      </c>
      <c r="Q29" s="47"/>
      <c r="R29" s="47"/>
      <c r="S29" s="115">
        <v>246</v>
      </c>
      <c r="T29" s="20" t="s">
        <v>39</v>
      </c>
      <c r="U29" s="21" t="s">
        <v>40</v>
      </c>
      <c r="V29" s="22">
        <v>7736520080</v>
      </c>
      <c r="W29" s="22">
        <v>773601001</v>
      </c>
      <c r="X29" s="47"/>
      <c r="Y29" s="22" t="s">
        <v>41</v>
      </c>
      <c r="Z29" s="112" t="s">
        <v>50</v>
      </c>
      <c r="AA29" s="112" t="s">
        <v>51</v>
      </c>
      <c r="AB29" s="47"/>
      <c r="AC29" s="47"/>
      <c r="AD29" s="47"/>
    </row>
    <row r="30" spans="1:30" ht="101.25" customHeight="1">
      <c r="A30" s="47" t="s">
        <v>34</v>
      </c>
      <c r="B30" s="47"/>
      <c r="C30" s="47"/>
      <c r="D30" s="10" t="s">
        <v>35</v>
      </c>
      <c r="E30" s="10" t="s">
        <v>161</v>
      </c>
      <c r="F30" s="83">
        <v>500401001</v>
      </c>
      <c r="G30" s="79" t="s">
        <v>36</v>
      </c>
      <c r="H30" s="47">
        <v>7</v>
      </c>
      <c r="I30" s="47"/>
      <c r="J30" s="47"/>
      <c r="K30" s="47"/>
      <c r="L30" s="116">
        <v>40543</v>
      </c>
      <c r="M30" s="114">
        <v>87228303</v>
      </c>
      <c r="N30" s="112" t="s">
        <v>38</v>
      </c>
      <c r="O30" s="47"/>
      <c r="P30" s="112">
        <v>383</v>
      </c>
      <c r="Q30" s="47"/>
      <c r="R30" s="47"/>
      <c r="S30" s="117">
        <v>2150</v>
      </c>
      <c r="T30" s="20" t="s">
        <v>39</v>
      </c>
      <c r="U30" s="21" t="s">
        <v>40</v>
      </c>
      <c r="V30" s="22">
        <v>7736520080</v>
      </c>
      <c r="W30" s="22">
        <v>773601001</v>
      </c>
      <c r="X30" s="47"/>
      <c r="Y30" s="22" t="s">
        <v>41</v>
      </c>
      <c r="Z30" s="47" t="s">
        <v>163</v>
      </c>
      <c r="AA30" s="47"/>
      <c r="AB30" s="47"/>
      <c r="AC30" s="47"/>
      <c r="AD30" s="47"/>
    </row>
    <row r="31" spans="1:30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ht="19.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118">
        <f>SUM(S10:S28)+S29+S30</f>
        <v>10549.1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1:30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1:30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</row>
    <row r="42" spans="1:30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</row>
    <row r="43" spans="1:30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</row>
    <row r="44" spans="1:30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1:30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6" spans="1:30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1:30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1:30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</row>
  </sheetData>
  <sheetProtection selectLockedCells="1" selectUnlockedCells="1"/>
  <mergeCells count="31">
    <mergeCell ref="A6:A8"/>
    <mergeCell ref="B6:B8"/>
    <mergeCell ref="C6:C8"/>
    <mergeCell ref="D6:F7"/>
    <mergeCell ref="G6:G8"/>
    <mergeCell ref="H6:H8"/>
    <mergeCell ref="I6:I8"/>
    <mergeCell ref="J6:J8"/>
    <mergeCell ref="K6:K8"/>
    <mergeCell ref="L6:M7"/>
    <mergeCell ref="N6:S6"/>
    <mergeCell ref="T6:Y6"/>
    <mergeCell ref="Z6:AA6"/>
    <mergeCell ref="AB6:AD6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</mergeCells>
  <printOptions/>
  <pageMargins left="0.75" right="0.75" top="1" bottom="1" header="0.5118055555555555" footer="0.5118055555555555"/>
  <pageSetup horizontalDpi="300" verticalDpi="300" orientation="landscape" paperSize="9" scale="47"/>
  <rowBreaks count="2" manualBreakCount="2">
    <brk id="24" max="255" man="1"/>
    <brk id="3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2010-10-19T12:33:29Z</cp:lastPrinted>
  <dcterms:created xsi:type="dcterms:W3CDTF">1996-10-08T23:32:33Z</dcterms:created>
  <dcterms:modified xsi:type="dcterms:W3CDTF">2011-01-19T06:15:26Z</dcterms:modified>
  <cp:category/>
  <cp:version/>
  <cp:contentType/>
  <cp:contentStatus/>
  <cp:revision>9</cp:revision>
</cp:coreProperties>
</file>